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95" windowWidth="20115" windowHeight="7875"/>
  </bookViews>
  <sheets>
    <sheet name="Rejsegodtgørelse" sheetId="5" r:id="rId1"/>
  </sheets>
  <definedNames>
    <definedName name="Inddata">#REF!</definedName>
    <definedName name="Saldobalance">#REF!</definedName>
    <definedName name="_xlnm.Print_Area" localSheetId="0">Rejsegodtgørelse!$A$1:$J$37</definedName>
  </definedNames>
  <calcPr calcId="145621"/>
</workbook>
</file>

<file path=xl/calcChain.xml><?xml version="1.0" encoding="utf-8"?>
<calcChain xmlns="http://schemas.openxmlformats.org/spreadsheetml/2006/main">
  <c r="J13" i="5" l="1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L9" i="5" l="1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M10" i="5" l="1"/>
  <c r="J10" i="5" s="1"/>
  <c r="M11" i="5"/>
  <c r="J11" i="5" s="1"/>
  <c r="M12" i="5"/>
  <c r="J12" i="5" s="1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9" i="5" l="1"/>
  <c r="J9" i="5" s="1"/>
  <c r="J34" i="5" l="1"/>
</calcChain>
</file>

<file path=xl/comments1.xml><?xml version="1.0" encoding="utf-8"?>
<comments xmlns="http://schemas.openxmlformats.org/spreadsheetml/2006/main">
  <authors>
    <author>kontor1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Indtast virksomhedens navn.
</t>
        </r>
      </text>
    </comment>
    <comment ref="E1" authorId="0">
      <text>
        <r>
          <rPr>
            <sz val="9"/>
            <color indexed="81"/>
            <rFont val="Tahoma"/>
            <family val="2"/>
          </rPr>
          <t>Indtast virksomhedens CVR nr.</t>
        </r>
      </text>
    </comment>
    <comment ref="A3" authorId="0">
      <text>
        <r>
          <rPr>
            <sz val="9"/>
            <color indexed="81"/>
            <rFont val="Tahoma"/>
            <family val="2"/>
          </rPr>
          <t>Indtast Navn og adresse på person, som skal have rejsegodtgørelse.</t>
        </r>
      </text>
    </comment>
    <comment ref="E3" authorId="0">
      <text>
        <r>
          <rPr>
            <sz val="9"/>
            <color indexed="81"/>
            <rFont val="Tahoma"/>
            <family val="2"/>
          </rPr>
          <t>Indtast Cpr nr. på personen, som skal have godtgørelse.</t>
        </r>
      </text>
    </comment>
    <comment ref="J3" authorId="0">
      <text>
        <r>
          <rPr>
            <sz val="9"/>
            <color indexed="81"/>
            <rFont val="Tahoma"/>
            <family val="2"/>
          </rPr>
          <t>Indtast sats for kost.</t>
        </r>
      </text>
    </comment>
    <comment ref="E4" authorId="0">
      <text>
        <r>
          <rPr>
            <sz val="9"/>
            <color indexed="81"/>
            <rFont val="Tahoma"/>
            <family val="2"/>
          </rPr>
          <t>Indtast perioden, som godtgørelsen gælder for.</t>
        </r>
      </text>
    </comment>
    <comment ref="J4" authorId="0">
      <text>
        <r>
          <rPr>
            <sz val="9"/>
            <color indexed="81"/>
            <rFont val="Tahoma"/>
            <family val="2"/>
          </rPr>
          <t>Indtast sats for logi.</t>
        </r>
      </text>
    </comment>
    <comment ref="A8" authorId="0">
      <text>
        <r>
          <rPr>
            <sz val="9"/>
            <color indexed="81"/>
            <rFont val="Tahoma"/>
            <family val="2"/>
          </rPr>
          <t>Angiv det erhvervsmæssigt forhold som begrunder rejsen.</t>
        </r>
      </text>
    </comment>
    <comment ref="B8" authorId="0">
      <text>
        <r>
          <rPr>
            <sz val="9"/>
            <color indexed="81"/>
            <rFont val="Tahoma"/>
            <family val="2"/>
          </rPr>
          <t>Indtast i format:
dd-mm-åå</t>
        </r>
      </text>
    </comment>
    <comment ref="C8" authorId="0">
      <text>
        <r>
          <rPr>
            <sz val="9"/>
            <color indexed="81"/>
            <rFont val="Tahoma"/>
            <family val="2"/>
          </rPr>
          <t xml:space="preserve">Indtast i format:
ttmm
</t>
        </r>
      </text>
    </comment>
    <comment ref="D8" authorId="0">
      <text>
        <r>
          <rPr>
            <sz val="9"/>
            <color indexed="81"/>
            <rFont val="Tahoma"/>
            <family val="2"/>
          </rPr>
          <t xml:space="preserve">Indtast i format:
dd-mm-åå
</t>
        </r>
      </text>
    </comment>
    <comment ref="E8" authorId="0">
      <text>
        <r>
          <rPr>
            <sz val="9"/>
            <color indexed="81"/>
            <rFont val="Tahoma"/>
            <family val="2"/>
          </rPr>
          <t xml:space="preserve">Indtast i format:
ttmm
</t>
        </r>
      </text>
    </comment>
    <comment ref="F8" authorId="0">
      <text>
        <r>
          <rPr>
            <sz val="9"/>
            <color indexed="81"/>
            <rFont val="Tahoma"/>
            <family val="2"/>
          </rPr>
          <t>Indtast antal gange, hvor arbejdsgiveren har betalt for morgenmad.</t>
        </r>
      </text>
    </comment>
    <comment ref="G8" authorId="0">
      <text>
        <r>
          <rPr>
            <sz val="9"/>
            <color indexed="81"/>
            <rFont val="Tahoma"/>
            <family val="2"/>
          </rPr>
          <t>Indtast antal gange, hvor arbejdsgiveren har betalt for frokost.</t>
        </r>
      </text>
    </comment>
    <comment ref="H8" authorId="0">
      <text>
        <r>
          <rPr>
            <sz val="9"/>
            <color indexed="81"/>
            <rFont val="Tahoma"/>
            <family val="2"/>
          </rPr>
          <t xml:space="preserve">Indtast antal gange, hvor arbejdsgiveren har betalt for aftensmad.
</t>
        </r>
      </text>
    </comment>
    <comment ref="I8" authorId="0">
      <text>
        <r>
          <rPr>
            <sz val="9"/>
            <color indexed="81"/>
            <rFont val="Tahoma"/>
            <family val="2"/>
          </rPr>
          <t xml:space="preserve">Indtaste antal gange, hvor arbejdsgiveren har betalt for logi, såfremt du har valgt "SAND" ovenfor. Ellers skal du ikke skrive noget.
</t>
        </r>
      </text>
    </comment>
  </commentList>
</comments>
</file>

<file path=xl/sharedStrings.xml><?xml version="1.0" encoding="utf-8"?>
<sst xmlns="http://schemas.openxmlformats.org/spreadsheetml/2006/main" count="35" uniqueCount="30">
  <si>
    <t>Dato</t>
  </si>
  <si>
    <t>Kl.</t>
  </si>
  <si>
    <t>Afgang</t>
  </si>
  <si>
    <t>Morgenmad</t>
  </si>
  <si>
    <t>Frokost</t>
  </si>
  <si>
    <t>Aftensmad</t>
  </si>
  <si>
    <t>Rejse-godtgørelse</t>
  </si>
  <si>
    <t>Logi</t>
  </si>
  <si>
    <t>Hjemkomst</t>
  </si>
  <si>
    <t>Bereg dato &amp; kl.</t>
  </si>
  <si>
    <t>Sats for kost</t>
  </si>
  <si>
    <t>Sats for logi</t>
  </si>
  <si>
    <t>Bilag for godtgørelse af udgifter ved rejse</t>
  </si>
  <si>
    <t>CVR nr.:</t>
  </si>
  <si>
    <t>123456-7890</t>
  </si>
  <si>
    <t>CPR nr.:</t>
  </si>
  <si>
    <t>Periode til:</t>
  </si>
  <si>
    <t>Periode fra:</t>
  </si>
  <si>
    <t>Udarbejdet den</t>
  </si>
  <si>
    <t>Godkendt den</t>
  </si>
  <si>
    <t>Maksimal udbetaling i 2013, kr. 25.000</t>
  </si>
  <si>
    <t>OBS</t>
  </si>
  <si>
    <t>Maksimal udbetaling i 2012, kr. 50.000</t>
  </si>
  <si>
    <t>Antal arbejdsgiverbetalte gange</t>
  </si>
  <si>
    <t>Erhvervsmæssig forhold</t>
  </si>
  <si>
    <t>Rugaard Revision</t>
  </si>
  <si>
    <t>Michael R Rugaard</t>
  </si>
  <si>
    <t>Kobbelvænget 74, 2</t>
  </si>
  <si>
    <t>2700 Brønshøj</t>
  </si>
  <si>
    <t>Kundebesøg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</si>
</sst>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&quot;:&quot;00"/>
    <numFmt numFmtId="165" formatCode="0.0000000"/>
    <numFmt numFmtId="166" formatCode="dd/mm/yy\ hh:mm;@"/>
    <numFmt numFmtId="167" formatCode="00\ 00\ 00\ 00"/>
    <numFmt numFmtId="168" formatCode="000000\-0000"/>
    <numFmt numFmtId="169" formatCode="[$-F800]dddd\,\ mmmm\ dd\,\ yyyy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b/>
      <sz val="12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4" fontId="0" fillId="0" borderId="9" xfId="0" applyNumberFormat="1" applyBorder="1" applyProtection="1">
      <protection hidden="1"/>
    </xf>
    <xf numFmtId="166" fontId="0" fillId="2" borderId="0" xfId="0" applyNumberFormat="1" applyFill="1" applyProtection="1">
      <protection hidden="1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/>
    <xf numFmtId="0" fontId="0" fillId="0" borderId="8" xfId="0" applyBorder="1"/>
    <xf numFmtId="0" fontId="0" fillId="0" borderId="17" xfId="0" applyBorder="1"/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Fill="1" applyAlignment="1" applyProtection="1">
      <protection locked="0"/>
    </xf>
    <xf numFmtId="0" fontId="0" fillId="0" borderId="0" xfId="0" applyFill="1" applyAlignment="1"/>
    <xf numFmtId="168" fontId="4" fillId="0" borderId="0" xfId="0" applyNumberFormat="1" applyFont="1" applyFill="1" applyAlignment="1" applyProtection="1">
      <alignment horizontal="right"/>
      <protection locked="0"/>
    </xf>
    <xf numFmtId="169" fontId="4" fillId="0" borderId="0" xfId="0" applyNumberFormat="1" applyFont="1" applyFill="1" applyAlignment="1" applyProtection="1">
      <protection locked="0"/>
    </xf>
    <xf numFmtId="0" fontId="3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6" fillId="3" borderId="11" xfId="0" applyFont="1" applyFill="1" applyBorder="1" applyProtection="1">
      <protection locked="0"/>
    </xf>
    <xf numFmtId="14" fontId="6" fillId="3" borderId="11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6" fillId="3" borderId="18" xfId="0" applyFont="1" applyFill="1" applyBorder="1" applyProtection="1">
      <protection locked="0"/>
    </xf>
    <xf numFmtId="14" fontId="6" fillId="3" borderId="18" xfId="0" applyNumberFormat="1" applyFont="1" applyFill="1" applyBorder="1" applyProtection="1">
      <protection locked="0"/>
    </xf>
    <xf numFmtId="164" fontId="6" fillId="3" borderId="18" xfId="0" applyNumberFormat="1" applyFont="1" applyFill="1" applyBorder="1" applyProtection="1">
      <protection locked="0"/>
    </xf>
    <xf numFmtId="4" fontId="0" fillId="0" borderId="5" xfId="0" applyNumberFormat="1" applyBorder="1" applyProtection="1">
      <protection hidden="1"/>
    </xf>
    <xf numFmtId="4" fontId="0" fillId="0" borderId="13" xfId="0" applyNumberFormat="1" applyBorder="1" applyProtection="1">
      <protection hidden="1"/>
    </xf>
    <xf numFmtId="0" fontId="6" fillId="3" borderId="12" xfId="0" applyFont="1" applyFill="1" applyBorder="1" applyProtection="1">
      <protection locked="0"/>
    </xf>
    <xf numFmtId="0" fontId="6" fillId="3" borderId="19" xfId="0" applyFont="1" applyFill="1" applyBorder="1" applyProtection="1"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7" fontId="4" fillId="3" borderId="0" xfId="0" applyNumberFormat="1" applyFont="1" applyFill="1" applyAlignment="1" applyProtection="1">
      <protection locked="0"/>
    </xf>
    <xf numFmtId="168" fontId="4" fillId="3" borderId="0" xfId="0" applyNumberFormat="1" applyFont="1" applyFill="1" applyAlignment="1" applyProtection="1">
      <alignment horizontal="right"/>
      <protection locked="0"/>
    </xf>
    <xf numFmtId="169" fontId="4" fillId="3" borderId="0" xfId="0" applyNumberFormat="1" applyFont="1" applyFill="1" applyAlignment="1" applyProtection="1">
      <protection locked="0"/>
    </xf>
    <xf numFmtId="169" fontId="4" fillId="3" borderId="8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  <color rgb="FF336699"/>
      <color rgb="FF8E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showRowColHeaders="0" tabSelected="1" zoomScaleNormal="100" workbookViewId="0">
      <pane ySplit="8" topLeftCell="A9" activePane="bottomLeft" state="frozenSplit"/>
      <selection pane="bottomLeft" activeCell="B13" sqref="B13"/>
    </sheetView>
  </sheetViews>
  <sheetFormatPr defaultRowHeight="15" x14ac:dyDescent="0.25"/>
  <cols>
    <col min="1" max="1" width="40.7109375" customWidth="1"/>
    <col min="2" max="2" width="14.28515625" bestFit="1" customWidth="1"/>
    <col min="3" max="3" width="8.7109375" customWidth="1"/>
    <col min="4" max="4" width="14.28515625" bestFit="1" customWidth="1"/>
    <col min="5" max="5" width="8.7109375" customWidth="1"/>
    <col min="6" max="9" width="10.7109375" customWidth="1"/>
    <col min="10" max="10" width="12.7109375" customWidth="1"/>
    <col min="11" max="11" width="1.7109375" customWidth="1"/>
    <col min="12" max="12" width="13.5703125" hidden="1" customWidth="1"/>
    <col min="13" max="13" width="13.85546875" hidden="1" customWidth="1"/>
    <col min="14" max="14" width="10.28515625" bestFit="1" customWidth="1"/>
  </cols>
  <sheetData>
    <row r="1" spans="1:16" ht="15.75" x14ac:dyDescent="0.25">
      <c r="A1" s="32" t="s">
        <v>25</v>
      </c>
      <c r="D1" s="13" t="s">
        <v>13</v>
      </c>
      <c r="E1" s="47">
        <v>29033609</v>
      </c>
      <c r="F1" s="47"/>
      <c r="G1" s="23" t="s">
        <v>12</v>
      </c>
      <c r="M1" s="28"/>
    </row>
    <row r="2" spans="1:16" x14ac:dyDescent="0.25">
      <c r="E2" s="27"/>
      <c r="F2" s="27"/>
      <c r="G2" s="13"/>
      <c r="H2" s="8"/>
      <c r="M2" s="29"/>
    </row>
    <row r="3" spans="1:16" x14ac:dyDescent="0.25">
      <c r="A3" s="32" t="s">
        <v>26</v>
      </c>
      <c r="D3" s="13" t="s">
        <v>15</v>
      </c>
      <c r="E3" s="48" t="s">
        <v>14</v>
      </c>
      <c r="F3" s="48"/>
      <c r="I3" s="13" t="s">
        <v>10</v>
      </c>
      <c r="J3" s="33">
        <v>455</v>
      </c>
      <c r="M3" s="30"/>
    </row>
    <row r="4" spans="1:16" x14ac:dyDescent="0.25">
      <c r="A4" s="32" t="s">
        <v>27</v>
      </c>
      <c r="D4" s="13" t="s">
        <v>17</v>
      </c>
      <c r="E4" s="49">
        <v>41275</v>
      </c>
      <c r="F4" s="49"/>
      <c r="I4" s="14" t="s">
        <v>11</v>
      </c>
      <c r="J4" s="33">
        <v>195</v>
      </c>
      <c r="M4" s="31"/>
    </row>
    <row r="5" spans="1:16" x14ac:dyDescent="0.25">
      <c r="A5" s="32" t="s">
        <v>28</v>
      </c>
      <c r="D5" s="13" t="s">
        <v>16</v>
      </c>
      <c r="E5" s="50">
        <v>41305</v>
      </c>
      <c r="F5" s="50"/>
      <c r="M5" s="31"/>
    </row>
    <row r="6" spans="1:16" x14ac:dyDescent="0.25">
      <c r="A6" s="3"/>
      <c r="B6" s="45" t="s">
        <v>2</v>
      </c>
      <c r="C6" s="46"/>
      <c r="D6" s="45" t="s">
        <v>8</v>
      </c>
      <c r="E6" s="46"/>
      <c r="F6" s="54" t="s">
        <v>23</v>
      </c>
      <c r="G6" s="55"/>
      <c r="H6" s="55"/>
      <c r="I6" s="56"/>
      <c r="J6" s="51" t="s">
        <v>6</v>
      </c>
      <c r="L6" s="11" t="s">
        <v>2</v>
      </c>
      <c r="M6" s="11" t="s">
        <v>8</v>
      </c>
    </row>
    <row r="7" spans="1:16" x14ac:dyDescent="0.25">
      <c r="A7" s="17"/>
      <c r="B7" s="18"/>
      <c r="C7" s="19"/>
      <c r="D7" s="18"/>
      <c r="E7" s="19"/>
      <c r="F7" s="21"/>
      <c r="G7" s="22"/>
      <c r="H7" s="22"/>
      <c r="I7" s="44" t="b">
        <v>1</v>
      </c>
      <c r="J7" s="52"/>
      <c r="L7" s="20"/>
      <c r="M7" s="20"/>
    </row>
    <row r="8" spans="1:16" x14ac:dyDescent="0.25">
      <c r="A8" s="4" t="s">
        <v>24</v>
      </c>
      <c r="B8" s="1" t="s">
        <v>0</v>
      </c>
      <c r="C8" s="2" t="s">
        <v>1</v>
      </c>
      <c r="D8" s="1" t="s">
        <v>0</v>
      </c>
      <c r="E8" s="2" t="s">
        <v>1</v>
      </c>
      <c r="F8" s="5" t="s">
        <v>3</v>
      </c>
      <c r="G8" s="6" t="s">
        <v>4</v>
      </c>
      <c r="H8" s="7" t="s">
        <v>5</v>
      </c>
      <c r="I8" s="7" t="s">
        <v>7</v>
      </c>
      <c r="J8" s="53"/>
      <c r="L8" s="12" t="s">
        <v>9</v>
      </c>
      <c r="M8" s="12" t="s">
        <v>9</v>
      </c>
    </row>
    <row r="9" spans="1:16" x14ac:dyDescent="0.25">
      <c r="A9" s="34" t="s">
        <v>29</v>
      </c>
      <c r="B9" s="35">
        <v>40909</v>
      </c>
      <c r="C9" s="36">
        <v>900</v>
      </c>
      <c r="D9" s="35">
        <v>40912</v>
      </c>
      <c r="E9" s="36">
        <v>1745</v>
      </c>
      <c r="F9" s="34">
        <v>1</v>
      </c>
      <c r="G9" s="34"/>
      <c r="H9" s="34">
        <v>2</v>
      </c>
      <c r="I9" s="42">
        <v>1</v>
      </c>
      <c r="J9" s="40">
        <f>IF(M9-L9&lt;1,0,((D9-B9)*$J$4-I9*$J$4)*$I$7+FLOOR((M9-L9)/0.04166666667+0.01,1)*$J$3/24-(F9*0.15*$J$3+G9*0.3*$J$3+H9*0.3*$J$3))</f>
        <v>1565.4166666666667</v>
      </c>
      <c r="L9" s="16">
        <f t="shared" ref="L9:L33" si="0">B9+TIME(VALUE(LEFT(TEXT(C9,"0000"),2)),VALUE(RIGHT(TEXT(C9,"0000"),2)),0)</f>
        <v>40909.375</v>
      </c>
      <c r="M9" s="16">
        <f t="shared" ref="M9:M33" si="1">D9+TIME(VALUE(LEFT(TEXT(E9,"0000"),2)),VALUE(RIGHT(TEXT(E9,"0000"),2)),0)</f>
        <v>40912.739583333336</v>
      </c>
      <c r="N9" s="10"/>
      <c r="P9" s="9"/>
    </row>
    <row r="10" spans="1:16" x14ac:dyDescent="0.25">
      <c r="A10" s="37"/>
      <c r="B10" s="38"/>
      <c r="C10" s="39"/>
      <c r="D10" s="38"/>
      <c r="E10" s="39"/>
      <c r="F10" s="37"/>
      <c r="G10" s="37"/>
      <c r="H10" s="37"/>
      <c r="I10" s="43"/>
      <c r="J10" s="41">
        <f>IF(M10-L10&lt;1,0,((D10-B10)*$J$4-I10*$J$4)*$I$7+FLOOR((M10-L10)/0.04166666667+0.01,1)*$J$3/24-(F10*0.15*$J$3+G10*0.3*$J$3+H10*0.3*$J$3))</f>
        <v>0</v>
      </c>
      <c r="L10" s="16">
        <f t="shared" si="0"/>
        <v>0</v>
      </c>
      <c r="M10" s="16">
        <f t="shared" si="1"/>
        <v>0</v>
      </c>
    </row>
    <row r="11" spans="1:16" x14ac:dyDescent="0.25">
      <c r="A11" s="37"/>
      <c r="B11" s="38"/>
      <c r="C11" s="39"/>
      <c r="D11" s="38"/>
      <c r="E11" s="39"/>
      <c r="F11" s="37"/>
      <c r="G11" s="37"/>
      <c r="H11" s="37"/>
      <c r="I11" s="43"/>
      <c r="J11" s="41">
        <f t="shared" ref="J11:J33" si="2">IF(M11-L11&lt;1,0,((D11-B11)*$J$4-I11*$J$4)*$I$7+FLOOR((M11-L11)/0.04166666667+0.01,1)*$J$3/24-(F11*0.15*$J$3+G11*0.3*$J$3+H11*0.3*$J$3))</f>
        <v>0</v>
      </c>
      <c r="L11" s="16">
        <f t="shared" si="0"/>
        <v>0</v>
      </c>
      <c r="M11" s="16">
        <f t="shared" si="1"/>
        <v>0</v>
      </c>
      <c r="O11" s="8"/>
    </row>
    <row r="12" spans="1:16" x14ac:dyDescent="0.25">
      <c r="A12" s="37"/>
      <c r="B12" s="38"/>
      <c r="C12" s="39"/>
      <c r="D12" s="38"/>
      <c r="E12" s="39"/>
      <c r="F12" s="37"/>
      <c r="G12" s="37"/>
      <c r="H12" s="37"/>
      <c r="I12" s="43"/>
      <c r="J12" s="41">
        <f t="shared" si="2"/>
        <v>0</v>
      </c>
      <c r="L12" s="16">
        <f t="shared" si="0"/>
        <v>0</v>
      </c>
      <c r="M12" s="16">
        <f t="shared" si="1"/>
        <v>0</v>
      </c>
    </row>
    <row r="13" spans="1:16" x14ac:dyDescent="0.25">
      <c r="A13" s="37"/>
      <c r="B13" s="38"/>
      <c r="C13" s="39"/>
      <c r="D13" s="38"/>
      <c r="E13" s="39"/>
      <c r="F13" s="37"/>
      <c r="G13" s="37"/>
      <c r="H13" s="37"/>
      <c r="I13" s="43"/>
      <c r="J13" s="41">
        <f t="shared" si="2"/>
        <v>0</v>
      </c>
      <c r="L13" s="16">
        <f t="shared" si="0"/>
        <v>0</v>
      </c>
      <c r="M13" s="16">
        <f t="shared" si="1"/>
        <v>0</v>
      </c>
    </row>
    <row r="14" spans="1:16" x14ac:dyDescent="0.25">
      <c r="A14" s="37"/>
      <c r="B14" s="38"/>
      <c r="C14" s="39"/>
      <c r="D14" s="38"/>
      <c r="E14" s="39"/>
      <c r="F14" s="37"/>
      <c r="G14" s="37"/>
      <c r="H14" s="37"/>
      <c r="I14" s="43"/>
      <c r="J14" s="41">
        <f t="shared" si="2"/>
        <v>0</v>
      </c>
      <c r="L14" s="16">
        <f t="shared" si="0"/>
        <v>0</v>
      </c>
      <c r="M14" s="16">
        <f t="shared" si="1"/>
        <v>0</v>
      </c>
    </row>
    <row r="15" spans="1:16" x14ac:dyDescent="0.25">
      <c r="A15" s="37"/>
      <c r="B15" s="38"/>
      <c r="C15" s="39"/>
      <c r="D15" s="38"/>
      <c r="E15" s="39"/>
      <c r="F15" s="37"/>
      <c r="G15" s="37"/>
      <c r="H15" s="37"/>
      <c r="I15" s="43"/>
      <c r="J15" s="41">
        <f t="shared" si="2"/>
        <v>0</v>
      </c>
      <c r="L15" s="16">
        <f t="shared" si="0"/>
        <v>0</v>
      </c>
      <c r="M15" s="16">
        <f t="shared" si="1"/>
        <v>0</v>
      </c>
    </row>
    <row r="16" spans="1:16" x14ac:dyDescent="0.25">
      <c r="A16" s="37"/>
      <c r="B16" s="38"/>
      <c r="C16" s="39"/>
      <c r="D16" s="38"/>
      <c r="E16" s="39"/>
      <c r="F16" s="37"/>
      <c r="G16" s="37"/>
      <c r="H16" s="37"/>
      <c r="I16" s="43"/>
      <c r="J16" s="41">
        <f t="shared" si="2"/>
        <v>0</v>
      </c>
      <c r="L16" s="16">
        <f t="shared" si="0"/>
        <v>0</v>
      </c>
      <c r="M16" s="16">
        <f t="shared" si="1"/>
        <v>0</v>
      </c>
    </row>
    <row r="17" spans="1:13" x14ac:dyDescent="0.25">
      <c r="A17" s="37"/>
      <c r="B17" s="38"/>
      <c r="C17" s="39"/>
      <c r="D17" s="38"/>
      <c r="E17" s="39"/>
      <c r="F17" s="37"/>
      <c r="G17" s="37"/>
      <c r="H17" s="37"/>
      <c r="I17" s="43"/>
      <c r="J17" s="41">
        <f t="shared" si="2"/>
        <v>0</v>
      </c>
      <c r="L17" s="16">
        <f t="shared" si="0"/>
        <v>0</v>
      </c>
      <c r="M17" s="16">
        <f t="shared" si="1"/>
        <v>0</v>
      </c>
    </row>
    <row r="18" spans="1:13" x14ac:dyDescent="0.25">
      <c r="A18" s="37"/>
      <c r="B18" s="38"/>
      <c r="C18" s="39"/>
      <c r="D18" s="38"/>
      <c r="E18" s="39"/>
      <c r="F18" s="37"/>
      <c r="G18" s="37"/>
      <c r="H18" s="37"/>
      <c r="I18" s="43"/>
      <c r="J18" s="41">
        <f t="shared" si="2"/>
        <v>0</v>
      </c>
      <c r="L18" s="16">
        <f t="shared" si="0"/>
        <v>0</v>
      </c>
      <c r="M18" s="16">
        <f t="shared" si="1"/>
        <v>0</v>
      </c>
    </row>
    <row r="19" spans="1:13" x14ac:dyDescent="0.25">
      <c r="A19" s="37"/>
      <c r="B19" s="38"/>
      <c r="C19" s="39"/>
      <c r="D19" s="38"/>
      <c r="E19" s="39"/>
      <c r="F19" s="37"/>
      <c r="G19" s="37"/>
      <c r="H19" s="37"/>
      <c r="I19" s="43"/>
      <c r="J19" s="41">
        <f t="shared" si="2"/>
        <v>0</v>
      </c>
      <c r="L19" s="16">
        <f t="shared" si="0"/>
        <v>0</v>
      </c>
      <c r="M19" s="16">
        <f t="shared" si="1"/>
        <v>0</v>
      </c>
    </row>
    <row r="20" spans="1:13" x14ac:dyDescent="0.25">
      <c r="A20" s="37"/>
      <c r="B20" s="38"/>
      <c r="C20" s="39"/>
      <c r="D20" s="38"/>
      <c r="E20" s="39"/>
      <c r="F20" s="37"/>
      <c r="G20" s="37"/>
      <c r="H20" s="37"/>
      <c r="I20" s="43"/>
      <c r="J20" s="41">
        <f t="shared" si="2"/>
        <v>0</v>
      </c>
      <c r="L20" s="16">
        <f t="shared" si="0"/>
        <v>0</v>
      </c>
      <c r="M20" s="16">
        <f t="shared" si="1"/>
        <v>0</v>
      </c>
    </row>
    <row r="21" spans="1:13" x14ac:dyDescent="0.25">
      <c r="A21" s="37"/>
      <c r="B21" s="38"/>
      <c r="C21" s="39"/>
      <c r="D21" s="38"/>
      <c r="E21" s="39"/>
      <c r="F21" s="37"/>
      <c r="G21" s="37"/>
      <c r="H21" s="37"/>
      <c r="I21" s="43"/>
      <c r="J21" s="41">
        <f t="shared" si="2"/>
        <v>0</v>
      </c>
      <c r="L21" s="16">
        <f t="shared" si="0"/>
        <v>0</v>
      </c>
      <c r="M21" s="16">
        <f t="shared" si="1"/>
        <v>0</v>
      </c>
    </row>
    <row r="22" spans="1:13" x14ac:dyDescent="0.25">
      <c r="A22" s="37"/>
      <c r="B22" s="38"/>
      <c r="C22" s="39"/>
      <c r="D22" s="38"/>
      <c r="E22" s="39"/>
      <c r="F22" s="37"/>
      <c r="G22" s="37"/>
      <c r="H22" s="37"/>
      <c r="I22" s="43"/>
      <c r="J22" s="41">
        <f t="shared" si="2"/>
        <v>0</v>
      </c>
      <c r="L22" s="16">
        <f t="shared" si="0"/>
        <v>0</v>
      </c>
      <c r="M22" s="16">
        <f t="shared" si="1"/>
        <v>0</v>
      </c>
    </row>
    <row r="23" spans="1:13" x14ac:dyDescent="0.25">
      <c r="A23" s="37"/>
      <c r="B23" s="38"/>
      <c r="C23" s="39"/>
      <c r="D23" s="38"/>
      <c r="E23" s="39"/>
      <c r="F23" s="37"/>
      <c r="G23" s="37"/>
      <c r="H23" s="37"/>
      <c r="I23" s="43"/>
      <c r="J23" s="41">
        <f t="shared" si="2"/>
        <v>0</v>
      </c>
      <c r="L23" s="16">
        <f t="shared" si="0"/>
        <v>0</v>
      </c>
      <c r="M23" s="16">
        <f t="shared" si="1"/>
        <v>0</v>
      </c>
    </row>
    <row r="24" spans="1:13" x14ac:dyDescent="0.25">
      <c r="A24" s="37"/>
      <c r="B24" s="38"/>
      <c r="C24" s="39"/>
      <c r="D24" s="38"/>
      <c r="E24" s="39"/>
      <c r="F24" s="37"/>
      <c r="G24" s="37"/>
      <c r="H24" s="37"/>
      <c r="I24" s="43"/>
      <c r="J24" s="41">
        <f t="shared" si="2"/>
        <v>0</v>
      </c>
      <c r="L24" s="16">
        <f t="shared" si="0"/>
        <v>0</v>
      </c>
      <c r="M24" s="16">
        <f t="shared" si="1"/>
        <v>0</v>
      </c>
    </row>
    <row r="25" spans="1:13" x14ac:dyDescent="0.25">
      <c r="A25" s="37"/>
      <c r="B25" s="38"/>
      <c r="C25" s="39"/>
      <c r="D25" s="38"/>
      <c r="E25" s="39"/>
      <c r="F25" s="37"/>
      <c r="G25" s="37"/>
      <c r="H25" s="37"/>
      <c r="I25" s="43"/>
      <c r="J25" s="41">
        <f t="shared" si="2"/>
        <v>0</v>
      </c>
      <c r="L25" s="16">
        <f t="shared" si="0"/>
        <v>0</v>
      </c>
      <c r="M25" s="16">
        <f t="shared" si="1"/>
        <v>0</v>
      </c>
    </row>
    <row r="26" spans="1:13" x14ac:dyDescent="0.25">
      <c r="A26" s="37"/>
      <c r="B26" s="38"/>
      <c r="C26" s="39"/>
      <c r="D26" s="38"/>
      <c r="E26" s="39"/>
      <c r="F26" s="37"/>
      <c r="G26" s="37"/>
      <c r="H26" s="37"/>
      <c r="I26" s="43"/>
      <c r="J26" s="41">
        <f t="shared" si="2"/>
        <v>0</v>
      </c>
      <c r="L26" s="16">
        <f t="shared" si="0"/>
        <v>0</v>
      </c>
      <c r="M26" s="16">
        <f t="shared" si="1"/>
        <v>0</v>
      </c>
    </row>
    <row r="27" spans="1:13" x14ac:dyDescent="0.25">
      <c r="A27" s="37"/>
      <c r="B27" s="38"/>
      <c r="C27" s="39"/>
      <c r="D27" s="38"/>
      <c r="E27" s="39"/>
      <c r="F27" s="37"/>
      <c r="G27" s="37"/>
      <c r="H27" s="37"/>
      <c r="I27" s="43"/>
      <c r="J27" s="41">
        <f t="shared" si="2"/>
        <v>0</v>
      </c>
      <c r="L27" s="16">
        <f t="shared" si="0"/>
        <v>0</v>
      </c>
      <c r="M27" s="16">
        <f t="shared" si="1"/>
        <v>0</v>
      </c>
    </row>
    <row r="28" spans="1:13" x14ac:dyDescent="0.25">
      <c r="A28" s="37"/>
      <c r="B28" s="38"/>
      <c r="C28" s="39"/>
      <c r="D28" s="38"/>
      <c r="E28" s="39"/>
      <c r="F28" s="37"/>
      <c r="G28" s="37"/>
      <c r="H28" s="37"/>
      <c r="I28" s="43"/>
      <c r="J28" s="41">
        <f t="shared" si="2"/>
        <v>0</v>
      </c>
      <c r="L28" s="16">
        <f t="shared" si="0"/>
        <v>0</v>
      </c>
      <c r="M28" s="16">
        <f t="shared" si="1"/>
        <v>0</v>
      </c>
    </row>
    <row r="29" spans="1:13" x14ac:dyDescent="0.25">
      <c r="A29" s="37"/>
      <c r="B29" s="38"/>
      <c r="C29" s="39"/>
      <c r="D29" s="38"/>
      <c r="E29" s="39"/>
      <c r="F29" s="37"/>
      <c r="G29" s="37"/>
      <c r="H29" s="37"/>
      <c r="I29" s="43"/>
      <c r="J29" s="41">
        <f t="shared" si="2"/>
        <v>0</v>
      </c>
      <c r="L29" s="16">
        <f t="shared" si="0"/>
        <v>0</v>
      </c>
      <c r="M29" s="16">
        <f t="shared" si="1"/>
        <v>0</v>
      </c>
    </row>
    <row r="30" spans="1:13" x14ac:dyDescent="0.25">
      <c r="A30" s="37"/>
      <c r="B30" s="38"/>
      <c r="C30" s="39"/>
      <c r="D30" s="38"/>
      <c r="E30" s="39"/>
      <c r="F30" s="37"/>
      <c r="G30" s="37"/>
      <c r="H30" s="37"/>
      <c r="I30" s="43"/>
      <c r="J30" s="41">
        <f t="shared" si="2"/>
        <v>0</v>
      </c>
      <c r="L30" s="16">
        <f t="shared" si="0"/>
        <v>0</v>
      </c>
      <c r="M30" s="16">
        <f t="shared" si="1"/>
        <v>0</v>
      </c>
    </row>
    <row r="31" spans="1:13" x14ac:dyDescent="0.25">
      <c r="A31" s="37"/>
      <c r="B31" s="38"/>
      <c r="C31" s="39"/>
      <c r="D31" s="38"/>
      <c r="E31" s="39"/>
      <c r="F31" s="37"/>
      <c r="G31" s="37"/>
      <c r="H31" s="37"/>
      <c r="I31" s="43"/>
      <c r="J31" s="41">
        <f t="shared" si="2"/>
        <v>0</v>
      </c>
      <c r="L31" s="16">
        <f t="shared" si="0"/>
        <v>0</v>
      </c>
      <c r="M31" s="16">
        <f t="shared" si="1"/>
        <v>0</v>
      </c>
    </row>
    <row r="32" spans="1:13" x14ac:dyDescent="0.25">
      <c r="A32" s="37"/>
      <c r="B32" s="38"/>
      <c r="C32" s="39"/>
      <c r="D32" s="38"/>
      <c r="E32" s="39"/>
      <c r="F32" s="37"/>
      <c r="G32" s="37"/>
      <c r="H32" s="37"/>
      <c r="I32" s="43"/>
      <c r="J32" s="41">
        <f t="shared" si="2"/>
        <v>0</v>
      </c>
      <c r="L32" s="16">
        <f t="shared" si="0"/>
        <v>0</v>
      </c>
      <c r="M32" s="16">
        <f t="shared" si="1"/>
        <v>0</v>
      </c>
    </row>
    <row r="33" spans="1:13" x14ac:dyDescent="0.25">
      <c r="A33" s="37"/>
      <c r="B33" s="38"/>
      <c r="C33" s="39"/>
      <c r="D33" s="38"/>
      <c r="E33" s="39"/>
      <c r="F33" s="37"/>
      <c r="G33" s="37"/>
      <c r="H33" s="37"/>
      <c r="I33" s="43"/>
      <c r="J33" s="41">
        <f t="shared" si="2"/>
        <v>0</v>
      </c>
      <c r="L33" s="16">
        <f t="shared" si="0"/>
        <v>0</v>
      </c>
      <c r="M33" s="16">
        <f t="shared" si="1"/>
        <v>0</v>
      </c>
    </row>
    <row r="34" spans="1:13" ht="27" customHeight="1" thickBot="1" x14ac:dyDescent="0.3">
      <c r="J34" s="15">
        <f>SUM(J9:J33)</f>
        <v>1565.4166666666667</v>
      </c>
    </row>
    <row r="35" spans="1:13" ht="27" customHeight="1" x14ac:dyDescent="0.25">
      <c r="A35" s="24" t="s">
        <v>18</v>
      </c>
      <c r="G35" s="57" t="s">
        <v>21</v>
      </c>
      <c r="H35" t="s">
        <v>22</v>
      </c>
    </row>
    <row r="36" spans="1:13" ht="27" customHeight="1" x14ac:dyDescent="0.25">
      <c r="A36" s="25" t="s">
        <v>19</v>
      </c>
      <c r="H36" s="26" t="s">
        <v>20</v>
      </c>
    </row>
  </sheetData>
  <mergeCells count="8">
    <mergeCell ref="J6:J8"/>
    <mergeCell ref="F6:I6"/>
    <mergeCell ref="B6:C6"/>
    <mergeCell ref="D6:E6"/>
    <mergeCell ref="E1:F1"/>
    <mergeCell ref="E3:F3"/>
    <mergeCell ref="E4:F4"/>
    <mergeCell ref="E5:F5"/>
  </mergeCells>
  <dataValidations count="4">
    <dataValidation type="date" allowBlank="1" showInputMessage="1" showErrorMessage="1" error="Skal være en datoværdi mellem 1-1-2012 til 31-12-2099" sqref="D9:D33 B9:B33">
      <formula1>40909</formula1>
      <formula2>73050</formula2>
    </dataValidation>
    <dataValidation type="whole" allowBlank="1" showInputMessage="1" showErrorMessage="1" error="Skal være et heltal, som angiver TTMM (T = time, M = Minut)" sqref="E9:E33 C9:C33">
      <formula1>0</formula1>
      <formula2>2400</formula2>
    </dataValidation>
    <dataValidation type="whole" allowBlank="1" showInputMessage="1" showErrorMessage="1" error="Skal angive et heltal på antal betalte enheder i perioden (0 - 365)." sqref="F9:I33">
      <formula1>0</formula1>
      <formula2>365</formula2>
    </dataValidation>
    <dataValidation type="list" allowBlank="1" showInputMessage="1" showErrorMessage="1" promptTitle="Indtastning" prompt="Du skal angive, hvorvidt du nogle gange betaler for logi._x000a_Angiv &quot;Sand&quot;, såfremt du nogle gange afholder omkostninger for logi._x000a_Angiv &quot;Falsk&quot;, såfremt du aldrig afholder omkostningen for logi. " sqref="I7">
      <formula1>"Sand, Falsk"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blackAndWhite="1" verticalDpi="4" r:id="rId1"/>
  <headerFooter>
    <oddFooter>&amp;R&amp;12RUGAARD REVISION&amp;11
&amp;9Statsautoriseret revisionsfirma&amp;11
&amp;"-,Fed"&amp;10Mobil 2585 4821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Rejsegodtgørelse</vt:lpstr>
      <vt:lpstr>Rejsegodtgørelse!Udskriftsområde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kontor1</dc:creator>
  <cp:lastModifiedBy>kontor1</cp:lastModifiedBy>
  <cp:lastPrinted>2013-01-03T20:12:00Z</cp:lastPrinted>
  <dcterms:created xsi:type="dcterms:W3CDTF">2012-07-16T07:08:53Z</dcterms:created>
  <dcterms:modified xsi:type="dcterms:W3CDTF">2013-01-22T10:24:10Z</dcterms:modified>
</cp:coreProperties>
</file>